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8" windowWidth="14808" windowHeight="8016"/>
  </bookViews>
  <sheets>
    <sheet name="общая" sheetId="17" r:id="rId1"/>
  </sheets>
  <calcPr calcId="145621"/>
</workbook>
</file>

<file path=xl/calcChain.xml><?xml version="1.0" encoding="utf-8"?>
<calcChain xmlns="http://schemas.openxmlformats.org/spreadsheetml/2006/main">
  <c r="I12" i="17" l="1"/>
  <c r="J12" i="17" l="1"/>
  <c r="J13" i="17" s="1"/>
</calcChain>
</file>

<file path=xl/sharedStrings.xml><?xml version="1.0" encoding="utf-8"?>
<sst xmlns="http://schemas.openxmlformats.org/spreadsheetml/2006/main" count="27" uniqueCount="27">
  <si>
    <t>2*</t>
  </si>
  <si>
    <t>1*</t>
  </si>
  <si>
    <t>3*</t>
  </si>
  <si>
    <t>Наименование объекта</t>
  </si>
  <si>
    <t>Адрес объекта</t>
  </si>
  <si>
    <t>Сроки оказания услуг</t>
  </si>
  <si>
    <t>Ед. изм.</t>
  </si>
  <si>
    <t>Кол-во</t>
  </si>
  <si>
    <t xml:space="preserve">Единичные цены </t>
  </si>
  <si>
    <t>Всего начальная цена вида услуг</t>
  </si>
  <si>
    <t>Средняя цена, руб.</t>
  </si>
  <si>
    <t>Кв.м</t>
  </si>
  <si>
    <t>ул. 40 Лет Победы, 11</t>
  </si>
  <si>
    <t xml:space="preserve">ИТОГО начальная (максимальная) цена контракта </t>
  </si>
  <si>
    <t xml:space="preserve"> Обоснование начальной (максимальной) цены контракта </t>
  </si>
  <si>
    <t>Приложение 2 к извещению об осуществлении аукциона
 в электронной форме</t>
  </si>
  <si>
    <t>на оказание услуг по очистке кровли от снега и льда</t>
  </si>
  <si>
    <r>
      <t xml:space="preserve">Способ размещения заказа: </t>
    </r>
    <r>
      <rPr>
        <u/>
        <sz val="12"/>
        <color theme="1"/>
        <rFont val="PT Astra Serif"/>
        <family val="1"/>
        <charset val="204"/>
      </rPr>
      <t>аукцион в электронной форме</t>
    </r>
  </si>
  <si>
    <r>
      <t xml:space="preserve">Метод определения начальной (максимальной) цены: </t>
    </r>
    <r>
      <rPr>
        <u/>
        <sz val="12"/>
        <color theme="1"/>
        <rFont val="PT Astra Serif"/>
        <family val="1"/>
        <charset val="204"/>
      </rPr>
      <t>метод сопоставимых рыночных цен.</t>
    </r>
  </si>
  <si>
    <t>Очистка кровли от снега и льда</t>
  </si>
  <si>
    <t>С 01.12.2025по 30 ноября 2026 г.</t>
  </si>
  <si>
    <t>ИТОГО: начальная (максимальная) цена контракта составляет 269 983 (двести шестьдесят девять тысяч девятьсот восемьдесят три) рубля 64 копейки.</t>
  </si>
  <si>
    <t>Заведующий по АХР                                                                                                                                                             Е.В. Заикин</t>
  </si>
  <si>
    <t>1* Коммерческое предложение от 26.06.2025 б/н</t>
  </si>
  <si>
    <t>2* Коммерческое предложение от 26.06.2025 б/н</t>
  </si>
  <si>
    <t>3* Коммерческое предложение от 26.06.2025 б/н</t>
  </si>
  <si>
    <t>Дата состалвения расчета -30.06.2025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</si>
</sst>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u/>
      <sz val="12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2" fontId="1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2" fontId="3" fillId="0" borderId="0" xfId="0" applyNumberFormat="1" applyFont="1" applyAlignment="1">
      <alignment vertical="center" wrapText="1"/>
    </xf>
    <xf numFmtId="2" fontId="2" fillId="0" borderId="0" xfId="0" applyNumberFormat="1" applyFont="1" applyAlignment="1">
      <alignment horizontal="justify" vertical="center" wrapText="1"/>
    </xf>
    <xf numFmtId="2" fontId="2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0" xfId="0" applyNumberFormat="1" applyFont="1" applyFill="1" applyAlignment="1">
      <alignment horizontal="left" wrapText="1"/>
    </xf>
    <xf numFmtId="1" fontId="2" fillId="0" borderId="0" xfId="0" applyNumberFormat="1" applyFont="1" applyAlignment="1">
      <alignment horizontal="left" wrapText="1"/>
    </xf>
    <xf numFmtId="1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left" vertical="center" wrapText="1"/>
    </xf>
    <xf numFmtId="1" fontId="3" fillId="0" borderId="0" xfId="0" applyNumberFormat="1" applyFont="1" applyAlignment="1">
      <alignment horizontal="center" wrapText="1"/>
    </xf>
    <xf numFmtId="14" fontId="2" fillId="0" borderId="0" xfId="0" applyNumberFormat="1" applyFont="1" applyAlignment="1">
      <alignment horizontal="left" wrapText="1"/>
    </xf>
    <xf numFmtId="1" fontId="2" fillId="0" borderId="0" xfId="0" applyNumberFormat="1" applyFont="1" applyFill="1" applyAlignment="1">
      <alignment horizontal="left" wrapText="1"/>
    </xf>
    <xf numFmtId="1" fontId="3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A5" workbookViewId="0">
      <selection activeCell="A12" sqref="A12"/>
    </sheetView>
  </sheetViews>
  <sheetFormatPr defaultColWidth="8.88671875" defaultRowHeight="13.8" x14ac:dyDescent="0.25"/>
  <cols>
    <col min="1" max="1" width="16.44140625" style="1" customWidth="1"/>
    <col min="2" max="2" width="22.44140625" style="1" customWidth="1"/>
    <col min="3" max="3" width="24.109375" style="1" customWidth="1"/>
    <col min="4" max="4" width="7.88671875" style="1" customWidth="1"/>
    <col min="5" max="5" width="9.109375" style="1" customWidth="1"/>
    <col min="6" max="6" width="10.33203125" style="1" customWidth="1"/>
    <col min="7" max="7" width="10.6640625" style="1" customWidth="1"/>
    <col min="8" max="8" width="10.33203125" style="1" customWidth="1"/>
    <col min="9" max="9" width="9.6640625" style="1" customWidth="1"/>
    <col min="10" max="10" width="13.6640625" style="1" bestFit="1" customWidth="1"/>
    <col min="11" max="16384" width="8.88671875" style="1"/>
  </cols>
  <sheetData>
    <row r="1" spans="1:10" ht="15.6" x14ac:dyDescent="0.3">
      <c r="A1" s="2"/>
      <c r="B1" s="2"/>
      <c r="C1" s="2"/>
      <c r="D1" s="2"/>
      <c r="E1" s="14" t="s">
        <v>15</v>
      </c>
      <c r="F1" s="14"/>
      <c r="G1" s="14"/>
      <c r="H1" s="14"/>
      <c r="I1" s="14"/>
      <c r="J1" s="14"/>
    </row>
    <row r="2" spans="1:10" ht="15.6" x14ac:dyDescent="0.3">
      <c r="A2" s="2"/>
      <c r="B2" s="2"/>
      <c r="C2" s="2"/>
      <c r="D2" s="2"/>
      <c r="E2" s="14"/>
      <c r="F2" s="14"/>
      <c r="G2" s="14"/>
      <c r="H2" s="14"/>
      <c r="I2" s="14"/>
      <c r="J2" s="14"/>
    </row>
    <row r="3" spans="1:10" ht="6" customHeight="1" x14ac:dyDescent="0.3">
      <c r="A3" s="2"/>
      <c r="B3" s="2"/>
      <c r="C3" s="2"/>
      <c r="D3" s="2"/>
      <c r="E3" s="14"/>
      <c r="F3" s="14"/>
      <c r="G3" s="14"/>
      <c r="H3" s="14"/>
      <c r="I3" s="14"/>
      <c r="J3" s="14"/>
    </row>
    <row r="4" spans="1:10" ht="15" customHeight="1" x14ac:dyDescent="0.25">
      <c r="A4" s="21" t="s">
        <v>14</v>
      </c>
      <c r="B4" s="21"/>
      <c r="C4" s="21"/>
      <c r="D4" s="21"/>
      <c r="E4" s="21"/>
      <c r="F4" s="21"/>
      <c r="G4" s="21"/>
      <c r="H4" s="21"/>
      <c r="I4" s="21"/>
      <c r="J4" s="3"/>
    </row>
    <row r="5" spans="1:10" ht="19.95" customHeight="1" x14ac:dyDescent="0.25">
      <c r="A5" s="21" t="s">
        <v>16</v>
      </c>
      <c r="B5" s="21"/>
      <c r="C5" s="21"/>
      <c r="D5" s="21"/>
      <c r="E5" s="21"/>
      <c r="F5" s="21"/>
      <c r="G5" s="21"/>
      <c r="H5" s="21"/>
      <c r="I5" s="21"/>
      <c r="J5" s="3"/>
    </row>
    <row r="6" spans="1:10" ht="15.6" x14ac:dyDescent="0.3">
      <c r="A6" s="4"/>
      <c r="B6" s="2"/>
      <c r="C6" s="2"/>
      <c r="D6" s="2"/>
      <c r="E6" s="2"/>
      <c r="F6" s="2"/>
      <c r="G6" s="2"/>
      <c r="H6" s="2"/>
      <c r="I6" s="2"/>
      <c r="J6" s="2"/>
    </row>
    <row r="7" spans="1:10" ht="15" customHeight="1" x14ac:dyDescent="0.25">
      <c r="A7" s="22" t="s">
        <v>17</v>
      </c>
      <c r="B7" s="22"/>
      <c r="C7" s="22"/>
      <c r="D7" s="22"/>
      <c r="E7" s="22"/>
      <c r="F7" s="22"/>
      <c r="G7" s="22"/>
      <c r="H7" s="22"/>
      <c r="I7" s="22"/>
      <c r="J7" s="5"/>
    </row>
    <row r="8" spans="1:10" ht="15" customHeight="1" thickBot="1" x14ac:dyDescent="0.3">
      <c r="A8" s="22" t="s">
        <v>18</v>
      </c>
      <c r="B8" s="22"/>
      <c r="C8" s="22"/>
      <c r="D8" s="22"/>
      <c r="E8" s="22"/>
      <c r="F8" s="22"/>
      <c r="G8" s="22"/>
      <c r="H8" s="22"/>
      <c r="I8" s="22"/>
      <c r="J8" s="5"/>
    </row>
    <row r="9" spans="1:10" ht="59.25" customHeight="1" thickBot="1" x14ac:dyDescent="0.3">
      <c r="A9" s="18" t="s">
        <v>3</v>
      </c>
      <c r="B9" s="18" t="s">
        <v>4</v>
      </c>
      <c r="C9" s="18" t="s">
        <v>5</v>
      </c>
      <c r="D9" s="18" t="s">
        <v>6</v>
      </c>
      <c r="E9" s="18" t="s">
        <v>7</v>
      </c>
      <c r="F9" s="15" t="s">
        <v>8</v>
      </c>
      <c r="G9" s="16"/>
      <c r="H9" s="16"/>
      <c r="I9" s="17"/>
      <c r="J9" s="18" t="s">
        <v>9</v>
      </c>
    </row>
    <row r="10" spans="1:10" ht="15" customHeight="1" x14ac:dyDescent="0.25">
      <c r="A10" s="19"/>
      <c r="B10" s="19"/>
      <c r="C10" s="19"/>
      <c r="D10" s="19"/>
      <c r="E10" s="19"/>
      <c r="F10" s="18" t="s">
        <v>1</v>
      </c>
      <c r="G10" s="18" t="s">
        <v>0</v>
      </c>
      <c r="H10" s="18" t="s">
        <v>2</v>
      </c>
      <c r="I10" s="18" t="s">
        <v>10</v>
      </c>
      <c r="J10" s="19"/>
    </row>
    <row r="11" spans="1:10" ht="14.4" thickBot="1" x14ac:dyDescent="0.3">
      <c r="A11" s="20"/>
      <c r="B11" s="20"/>
      <c r="C11" s="20"/>
      <c r="D11" s="20"/>
      <c r="E11" s="20"/>
      <c r="F11" s="20"/>
      <c r="G11" s="20"/>
      <c r="H11" s="20"/>
      <c r="I11" s="20"/>
      <c r="J11" s="20"/>
    </row>
    <row r="12" spans="1:10" ht="105.75" customHeight="1" thickBot="1" x14ac:dyDescent="0.3">
      <c r="A12" s="6" t="s">
        <v>19</v>
      </c>
      <c r="B12" s="7" t="s">
        <v>12</v>
      </c>
      <c r="C12" s="6" t="s">
        <v>20</v>
      </c>
      <c r="D12" s="6" t="s">
        <v>11</v>
      </c>
      <c r="E12" s="6">
        <v>1208.9000000000001</v>
      </c>
      <c r="F12" s="8">
        <v>225</v>
      </c>
      <c r="G12" s="8">
        <v>215</v>
      </c>
      <c r="H12" s="8">
        <v>230</v>
      </c>
      <c r="I12" s="9">
        <f>ROUND((F12+G12+H12)/3,2)</f>
        <v>223.33</v>
      </c>
      <c r="J12" s="8">
        <f>E12*I12</f>
        <v>269983.63700000005</v>
      </c>
    </row>
    <row r="13" spans="1:10" ht="31.5" customHeight="1" thickBot="1" x14ac:dyDescent="0.3">
      <c r="A13" s="10" t="s">
        <v>13</v>
      </c>
      <c r="B13" s="15"/>
      <c r="C13" s="16"/>
      <c r="D13" s="16"/>
      <c r="E13" s="16"/>
      <c r="F13" s="16"/>
      <c r="G13" s="16"/>
      <c r="H13" s="16"/>
      <c r="I13" s="17"/>
      <c r="J13" s="8">
        <f>J12</f>
        <v>269983.63700000005</v>
      </c>
    </row>
    <row r="14" spans="1:10" ht="36.75" customHeight="1" x14ac:dyDescent="0.3">
      <c r="A14" s="26" t="s">
        <v>21</v>
      </c>
      <c r="B14" s="26"/>
      <c r="C14" s="26"/>
      <c r="D14" s="26"/>
      <c r="E14" s="26"/>
      <c r="F14" s="26"/>
      <c r="G14" s="26"/>
      <c r="H14" s="26"/>
      <c r="I14" s="26"/>
      <c r="J14" s="2"/>
    </row>
    <row r="15" spans="1:10" ht="29.4" customHeight="1" x14ac:dyDescent="0.3">
      <c r="A15" s="25" t="s">
        <v>23</v>
      </c>
      <c r="B15" s="25"/>
      <c r="C15" s="25"/>
      <c r="D15" s="11"/>
      <c r="E15" s="12"/>
      <c r="F15" s="13"/>
      <c r="G15" s="13"/>
      <c r="H15" s="13"/>
      <c r="I15" s="13"/>
      <c r="J15" s="2"/>
    </row>
    <row r="16" spans="1:10" ht="15.6" x14ac:dyDescent="0.3">
      <c r="A16" s="25" t="s">
        <v>24</v>
      </c>
      <c r="B16" s="25"/>
      <c r="C16" s="25"/>
      <c r="D16" s="11"/>
      <c r="E16" s="12"/>
      <c r="F16" s="13"/>
      <c r="G16" s="13"/>
      <c r="H16" s="13"/>
      <c r="I16" s="13"/>
      <c r="J16" s="2"/>
    </row>
    <row r="17" spans="1:10" ht="15.6" x14ac:dyDescent="0.3">
      <c r="A17" s="25" t="s">
        <v>25</v>
      </c>
      <c r="B17" s="25"/>
      <c r="C17" s="25"/>
      <c r="D17" s="11"/>
      <c r="E17" s="12"/>
      <c r="F17" s="13"/>
      <c r="G17" s="13"/>
      <c r="H17" s="13"/>
      <c r="I17" s="13"/>
      <c r="J17" s="2"/>
    </row>
    <row r="18" spans="1:10" ht="15.6" x14ac:dyDescent="0.3">
      <c r="A18" s="13"/>
      <c r="B18" s="13"/>
      <c r="C18" s="13"/>
      <c r="D18" s="13"/>
      <c r="E18" s="13"/>
      <c r="F18" s="13"/>
      <c r="G18" s="13"/>
      <c r="H18" s="13"/>
      <c r="I18" s="13"/>
      <c r="J18" s="2"/>
    </row>
    <row r="19" spans="1:10" ht="15.75" customHeight="1" x14ac:dyDescent="0.3">
      <c r="A19" s="23" t="s">
        <v>22</v>
      </c>
      <c r="B19" s="23"/>
      <c r="C19" s="23"/>
      <c r="D19" s="23"/>
      <c r="E19" s="23"/>
      <c r="F19" s="23"/>
      <c r="G19" s="23"/>
      <c r="H19" s="23"/>
      <c r="I19" s="23"/>
      <c r="J19" s="23"/>
    </row>
    <row r="20" spans="1:10" ht="2.7" customHeigh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16.5" customHeight="1" x14ac:dyDescent="0.3">
      <c r="A21" s="24" t="s">
        <v>26</v>
      </c>
      <c r="B21" s="24"/>
      <c r="C21" s="24"/>
      <c r="D21" s="2"/>
      <c r="E21" s="2"/>
      <c r="F21" s="2"/>
      <c r="G21" s="2"/>
      <c r="H21" s="2"/>
      <c r="I21" s="2"/>
      <c r="J21" s="2"/>
    </row>
  </sheetData>
  <mergeCells count="23">
    <mergeCell ref="A19:J19"/>
    <mergeCell ref="A21:C21"/>
    <mergeCell ref="E9:E11"/>
    <mergeCell ref="A15:C15"/>
    <mergeCell ref="A16:C16"/>
    <mergeCell ref="A17:C17"/>
    <mergeCell ref="A14:I14"/>
    <mergeCell ref="E1:J3"/>
    <mergeCell ref="B13:I13"/>
    <mergeCell ref="J9:J11"/>
    <mergeCell ref="F10:F11"/>
    <mergeCell ref="G10:G11"/>
    <mergeCell ref="H10:H11"/>
    <mergeCell ref="I10:I11"/>
    <mergeCell ref="F9:I9"/>
    <mergeCell ref="A4:I4"/>
    <mergeCell ref="A5:I5"/>
    <mergeCell ref="A7:I7"/>
    <mergeCell ref="A8:I8"/>
    <mergeCell ref="A9:A11"/>
    <mergeCell ref="B9:B11"/>
    <mergeCell ref="C9:C11"/>
    <mergeCell ref="D9:D11"/>
  </mergeCells>
  <pageMargins left="0.51181102362204722" right="0.51181102362204722" top="0.55118110236220474" bottom="0.55118110236220474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2025-06-30T11:18:06Z</dcterms:modified>
</cp:coreProperties>
</file>